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4235" windowHeight="7935" activeTab="1"/>
  </bookViews>
  <sheets>
    <sheet name="League Standings" sheetId="1" r:id="rId1"/>
    <sheet name="Weekly Scores" sheetId="2" r:id="rId2"/>
    <sheet name="Season Fee Collection" sheetId="3" r:id="rId3"/>
    <sheet name="Sheet1" sheetId="4" r:id="rId4"/>
  </sheets>
  <definedNames>
    <definedName name="_xlnm.Print_Area" localSheetId="0">'League Standings'!$B$6:$N$18</definedName>
    <definedName name="_xlnm.Print_Area" localSheetId="2">'Season Fee Collection'!$A$1:$G$29</definedName>
    <definedName name="_xlnm.Print_Area" localSheetId="1">'Weekly Scores'!$B$3:$R$39</definedName>
  </definedNames>
  <calcPr calcId="125725"/>
</workbook>
</file>

<file path=xl/calcChain.xml><?xml version="1.0" encoding="utf-8"?>
<calcChain xmlns="http://schemas.openxmlformats.org/spreadsheetml/2006/main">
  <c r="O16" i="2"/>
  <c r="O9"/>
  <c r="O15"/>
  <c r="O13"/>
  <c r="O11"/>
  <c r="O7"/>
  <c r="O8"/>
  <c r="O10"/>
  <c r="O17"/>
  <c r="O18"/>
  <c r="O18" i="1"/>
  <c r="O17"/>
  <c r="O16"/>
  <c r="O15"/>
  <c r="O14"/>
  <c r="O13"/>
  <c r="O12"/>
  <c r="O11"/>
  <c r="O10"/>
  <c r="O9"/>
  <c r="O8"/>
  <c r="O7"/>
  <c r="E17" i="3" l="1"/>
</calcChain>
</file>

<file path=xl/sharedStrings.xml><?xml version="1.0" encoding="utf-8"?>
<sst xmlns="http://schemas.openxmlformats.org/spreadsheetml/2006/main" count="150" uniqueCount="97">
  <si>
    <t>Racquet Scientists</t>
  </si>
  <si>
    <t>Rascals</t>
  </si>
  <si>
    <t>Kathryn Lammers</t>
  </si>
  <si>
    <t>Good Ol' Boy's</t>
  </si>
  <si>
    <t>Paul Jacobson</t>
  </si>
  <si>
    <t>Julie Kamla</t>
  </si>
  <si>
    <t>The Racketeers</t>
  </si>
  <si>
    <t>Yubo Nian</t>
  </si>
  <si>
    <t>Tennis The Menace</t>
  </si>
  <si>
    <t>Mike Allen</t>
  </si>
  <si>
    <t>Easy Overhead</t>
  </si>
  <si>
    <t>Zoomers</t>
  </si>
  <si>
    <t>Bill Lapp</t>
  </si>
  <si>
    <t>Approach Shots</t>
  </si>
  <si>
    <t>Dale Barclay</t>
  </si>
  <si>
    <t>Bounce It</t>
  </si>
  <si>
    <t>Joe Kotnour, Sr</t>
  </si>
  <si>
    <t>Jetsetters</t>
  </si>
  <si>
    <t>Total</t>
  </si>
  <si>
    <t>AMT PAID</t>
  </si>
  <si>
    <t>TEAM</t>
  </si>
  <si>
    <t>CAPTAIN</t>
  </si>
  <si>
    <t>Return To Sender With Love</t>
  </si>
  <si>
    <t>TEAM CAPTAIN</t>
  </si>
  <si>
    <t xml:space="preserve">     Total</t>
  </si>
  <si>
    <t xml:space="preserve"> </t>
  </si>
  <si>
    <t>Dan Petersen</t>
  </si>
  <si>
    <t>Full Metal Racquet</t>
  </si>
  <si>
    <t>Regina Jones</t>
  </si>
  <si>
    <t>John Zhou</t>
  </si>
  <si>
    <t>Dave Mills</t>
  </si>
  <si>
    <t>David Mills</t>
  </si>
  <si>
    <t>AS OF 6/12/18</t>
  </si>
  <si>
    <t>WEDNESDAY  LTTA  TEAM STANDINGS</t>
  </si>
  <si>
    <t>Jim Brieske</t>
  </si>
  <si>
    <t>Bette Smith</t>
  </si>
  <si>
    <t>Mark Anderson</t>
  </si>
  <si>
    <t>Jim Ward</t>
  </si>
  <si>
    <t>Mike O'Neill</t>
  </si>
  <si>
    <t>Brian Day</t>
  </si>
  <si>
    <t>Mark Hoff</t>
  </si>
  <si>
    <t>Mark Gilles</t>
  </si>
  <si>
    <t>Al Graewin</t>
  </si>
  <si>
    <t>Mike Fahey</t>
  </si>
  <si>
    <t>Dave McCarthy</t>
  </si>
  <si>
    <t>Judith Engen</t>
  </si>
  <si>
    <t>rainout</t>
  </si>
  <si>
    <t>TEAM #/TEAM</t>
  </si>
  <si>
    <t>10  Backhand Bandits</t>
  </si>
  <si>
    <t>12  O Snap!</t>
  </si>
  <si>
    <t>11  DNR</t>
  </si>
  <si>
    <t>PLACE</t>
  </si>
  <si>
    <t>1st</t>
  </si>
  <si>
    <t xml:space="preserve"> 1    Net-Wits</t>
  </si>
  <si>
    <t xml:space="preserve"> 2    Rally Monkeys</t>
  </si>
  <si>
    <t xml:space="preserve"> 6    Howie's Team 13</t>
  </si>
  <si>
    <t xml:space="preserve"> 5    Glory Days</t>
  </si>
  <si>
    <t xml:space="preserve"> 7    Serve Aces</t>
  </si>
  <si>
    <t xml:space="preserve"> 9    Baseliners</t>
  </si>
  <si>
    <t xml:space="preserve"> 4    Big Gun</t>
  </si>
  <si>
    <t xml:space="preserve"> 3    Hit Squad</t>
  </si>
  <si>
    <t xml:space="preserve"> 8    L Team</t>
  </si>
  <si>
    <t>2018 LTTA WEDNESDAY WEEKLY SCORES</t>
  </si>
  <si>
    <t>2nd</t>
  </si>
  <si>
    <t>3rd</t>
  </si>
  <si>
    <t>4th</t>
  </si>
  <si>
    <t>WIN %</t>
  </si>
  <si>
    <t>5th</t>
  </si>
  <si>
    <t>6th</t>
  </si>
  <si>
    <t>Possible Points</t>
  </si>
  <si>
    <t>7th</t>
  </si>
  <si>
    <t>8th</t>
  </si>
  <si>
    <t>9th</t>
  </si>
  <si>
    <t>10th</t>
  </si>
  <si>
    <t>11th</t>
  </si>
  <si>
    <t>12th</t>
  </si>
  <si>
    <t>382/410=93.2%</t>
  </si>
  <si>
    <t>380/420=90.5%</t>
  </si>
  <si>
    <t>314/370=84.9%</t>
  </si>
  <si>
    <t>360/420=85.7%</t>
  </si>
  <si>
    <t>362/420=86.2%</t>
  </si>
  <si>
    <t>344/410=83.9%</t>
  </si>
  <si>
    <t>384/460=83.5%</t>
  </si>
  <si>
    <t>330/420=78.6%</t>
  </si>
  <si>
    <t>324/410=79.0%</t>
  </si>
  <si>
    <t>310/410=75.6%</t>
  </si>
  <si>
    <t>312/410=76.1%</t>
  </si>
  <si>
    <t>312/420=74.3%</t>
  </si>
  <si>
    <t xml:space="preserve">                                                                                                                                                                                                              </t>
  </si>
  <si>
    <t xml:space="preserve">               2018 FINAL LTTA WEDNESDAY TEAM STANDINGS </t>
  </si>
  <si>
    <r>
      <t xml:space="preserve">            </t>
    </r>
    <r>
      <rPr>
        <b/>
        <sz val="16"/>
        <color theme="1"/>
        <rFont val="Arial"/>
        <family val="2"/>
      </rPr>
      <t>TEAM MEMBERS: TUNG OUY, RICH PUENT, JIM BRIESKE, JIM LEAN, RAJ RAMNARACE, HEMPRI DITZ, KYLE SENSIBA</t>
    </r>
  </si>
  <si>
    <r>
      <t xml:space="preserve">                                                </t>
    </r>
    <r>
      <rPr>
        <b/>
        <u/>
        <sz val="16"/>
        <color theme="1"/>
        <rFont val="Arial"/>
        <family val="2"/>
      </rPr>
      <t xml:space="preserve">FIRST PLACE (93.2 WINNING %)  - TEAM 1  NET-WITS, TEAM CAPTAIN JIM BRIESKE </t>
    </r>
  </si>
  <si>
    <r>
      <t xml:space="preserve">                                                </t>
    </r>
    <r>
      <rPr>
        <b/>
        <u/>
        <sz val="16"/>
        <color theme="1"/>
        <rFont val="Arial"/>
        <family val="2"/>
      </rPr>
      <t>SECOND PLACE (90.5 WINNING %) - TEAM 5 GLORY DAYS, TEAM CAPTAIN MIKE O'NEILL</t>
    </r>
    <r>
      <rPr>
        <b/>
        <sz val="16"/>
        <color theme="1"/>
        <rFont val="Arial"/>
        <family val="2"/>
      </rPr>
      <t xml:space="preserve"> </t>
    </r>
  </si>
  <si>
    <r>
      <t xml:space="preserve">                                                </t>
    </r>
    <r>
      <rPr>
        <b/>
        <u/>
        <sz val="16"/>
        <color theme="1"/>
        <rFont val="Arial"/>
        <family val="2"/>
      </rPr>
      <t>THIRD PLACE (86.2 WINNING %)  - TEAM 6 HOWIE'S TEAM 13, TEAM CAPTAIN BRIAN DAY</t>
    </r>
  </si>
  <si>
    <t xml:space="preserve">       TEAM  MEMBERS: MIKE O'NEILL, TIM ACKLIN, CHRIS HOFLAND, LAURA O'NEILL, AMY VALENTINE, CALLIE LARSON, JOE ENDRIZZI</t>
  </si>
  <si>
    <t xml:space="preserve"> TEAM  MEMBERS:  MIKE MEYERS, BRIAN DAY, JANEEN DAY, PAUL HOLMAN, CALVIN KRZEBIETKE, LISA FLOTTMEYER, GRETCHEN COLEMAN</t>
  </si>
  <si>
    <r>
      <t xml:space="preserve">                                                                                                                                                                                    </t>
    </r>
    <r>
      <rPr>
        <b/>
        <i/>
        <sz val="18"/>
        <color theme="1"/>
        <rFont val="Arial"/>
        <family val="2"/>
      </rPr>
      <t xml:space="preserve">                                      COMPILED BY SALLY RUUD - WED LTTA COORDINATOR - 8/8/18</t>
    </r>
  </si>
</sst>
</file>

<file path=xl/styles.xml><?xml version="1.0" encoding="utf-8"?>
<styleSheet xmlns="http://schemas.openxmlformats.org/spreadsheetml/2006/main">
  <numFmts count="3">
    <numFmt numFmtId="164" formatCode="h:mm;@"/>
    <numFmt numFmtId="165" formatCode="m/d;@"/>
    <numFmt numFmtId="169" formatCode="[$-409]mmmm\ d\,\ yyyy;@"/>
  </numFmts>
  <fonts count="15">
    <font>
      <sz val="1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  <font>
      <sz val="2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u/>
      <sz val="16"/>
      <color theme="1"/>
      <name val="Arial"/>
      <family val="2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b/>
      <i/>
      <sz val="18"/>
      <color theme="1"/>
      <name val="Arial"/>
      <family val="2"/>
    </font>
    <font>
      <b/>
      <i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5" fontId="0" fillId="0" borderId="0" xfId="0" applyNumberFormat="1"/>
    <xf numFmtId="0" fontId="1" fillId="0" borderId="1" xfId="0" applyFont="1" applyBorder="1"/>
    <xf numFmtId="164" fontId="1" fillId="0" borderId="1" xfId="0" applyNumberFormat="1" applyFont="1" applyFill="1" applyBorder="1"/>
    <xf numFmtId="0" fontId="1" fillId="0" borderId="1" xfId="0" applyFont="1" applyFill="1" applyBorder="1"/>
    <xf numFmtId="9" fontId="1" fillId="0" borderId="1" xfId="0" applyNumberFormat="1" applyFont="1" applyBorder="1"/>
    <xf numFmtId="10" fontId="1" fillId="0" borderId="1" xfId="0" applyNumberFormat="1" applyFont="1" applyBorder="1"/>
    <xf numFmtId="164" fontId="1" fillId="0" borderId="1" xfId="0" applyNumberFormat="1" applyFont="1" applyBorder="1"/>
    <xf numFmtId="10" fontId="1" fillId="0" borderId="1" xfId="0" applyNumberFormat="1" applyFont="1" applyBorder="1" applyAlignment="1">
      <alignment wrapText="1"/>
    </xf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Fill="1" applyBorder="1"/>
    <xf numFmtId="0" fontId="2" fillId="0" borderId="0" xfId="0" applyFont="1"/>
    <xf numFmtId="0" fontId="4" fillId="0" borderId="0" xfId="0" applyFont="1"/>
    <xf numFmtId="165" fontId="4" fillId="0" borderId="0" xfId="0" applyNumberFormat="1" applyFont="1"/>
    <xf numFmtId="165" fontId="4" fillId="0" borderId="0" xfId="0" applyNumberFormat="1" applyFont="1" applyAlignment="1">
      <alignment horizontal="right"/>
    </xf>
    <xf numFmtId="0" fontId="5" fillId="0" borderId="0" xfId="0" applyFont="1"/>
    <xf numFmtId="164" fontId="2" fillId="0" borderId="1" xfId="0" applyNumberFormat="1" applyFont="1" applyFill="1" applyBorder="1"/>
    <xf numFmtId="0" fontId="2" fillId="0" borderId="1" xfId="0" applyFont="1" applyBorder="1"/>
    <xf numFmtId="0" fontId="4" fillId="0" borderId="1" xfId="0" applyFont="1" applyBorder="1"/>
    <xf numFmtId="164" fontId="2" fillId="0" borderId="1" xfId="0" applyNumberFormat="1" applyFont="1" applyBorder="1"/>
    <xf numFmtId="9" fontId="2" fillId="0" borderId="1" xfId="0" applyNumberFormat="1" applyFont="1" applyBorder="1"/>
    <xf numFmtId="10" fontId="2" fillId="0" borderId="1" xfId="0" applyNumberFormat="1" applyFont="1" applyBorder="1"/>
    <xf numFmtId="10" fontId="2" fillId="0" borderId="1" xfId="0" applyNumberFormat="1" applyFont="1" applyBorder="1" applyAlignment="1">
      <alignment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6" fillId="0" borderId="0" xfId="0" applyFont="1"/>
    <xf numFmtId="165" fontId="1" fillId="0" borderId="0" xfId="0" applyNumberFormat="1" applyFont="1"/>
    <xf numFmtId="0" fontId="3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0" fontId="7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9" fontId="7" fillId="0" borderId="1" xfId="0" applyNumberFormat="1" applyFont="1" applyBorder="1"/>
    <xf numFmtId="164" fontId="7" fillId="0" borderId="1" xfId="0" applyNumberFormat="1" applyFont="1" applyFill="1" applyBorder="1"/>
    <xf numFmtId="164" fontId="7" fillId="0" borderId="1" xfId="0" applyNumberFormat="1" applyFont="1" applyBorder="1"/>
    <xf numFmtId="10" fontId="7" fillId="0" borderId="1" xfId="0" applyNumberFormat="1" applyFont="1" applyBorder="1" applyAlignment="1">
      <alignment wrapText="1"/>
    </xf>
    <xf numFmtId="10" fontId="7" fillId="0" borderId="0" xfId="0" applyNumberFormat="1" applyFont="1" applyBorder="1" applyAlignment="1">
      <alignment wrapText="1"/>
    </xf>
    <xf numFmtId="164" fontId="7" fillId="0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165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/>
    <xf numFmtId="169" fontId="1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opLeftCell="B1" workbookViewId="0">
      <selection activeCell="C3" sqref="C3"/>
    </sheetView>
  </sheetViews>
  <sheetFormatPr defaultRowHeight="12.75"/>
  <cols>
    <col min="1" max="1" width="0" hidden="1" customWidth="1"/>
    <col min="2" max="2" width="25.5703125" bestFit="1" customWidth="1"/>
    <col min="3" max="3" width="22.85546875" customWidth="1"/>
    <col min="4" max="4" width="9.140625" customWidth="1"/>
    <col min="5" max="5" width="11.140625" hidden="1" customWidth="1"/>
    <col min="6" max="6" width="9.140625" hidden="1" customWidth="1"/>
    <col min="7" max="7" width="11.140625" hidden="1" customWidth="1"/>
    <col min="8" max="9" width="9.140625" hidden="1" customWidth="1"/>
    <col min="10" max="10" width="11.140625" hidden="1" customWidth="1"/>
    <col min="11" max="13" width="9.140625" hidden="1" customWidth="1"/>
    <col min="14" max="14" width="0" hidden="1" customWidth="1"/>
  </cols>
  <sheetData>
    <row r="1" spans="1:17" ht="18">
      <c r="A1" s="12"/>
      <c r="B1" t="s">
        <v>25</v>
      </c>
    </row>
    <row r="2" spans="1:17" ht="18">
      <c r="C2" s="24" t="s">
        <v>33</v>
      </c>
      <c r="G2" s="13"/>
      <c r="H2" s="13"/>
      <c r="I2" s="13"/>
    </row>
    <row r="3" spans="1:17" ht="18">
      <c r="B3" s="12"/>
      <c r="C3" s="2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7" ht="18">
      <c r="B4" s="12"/>
      <c r="C4" s="2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7" ht="18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7" ht="18">
      <c r="B6" s="13" t="s">
        <v>20</v>
      </c>
      <c r="C6" s="13" t="s">
        <v>23</v>
      </c>
      <c r="D6" s="14">
        <v>43242</v>
      </c>
      <c r="E6" s="14">
        <v>43249</v>
      </c>
      <c r="F6" s="14">
        <v>43256</v>
      </c>
      <c r="G6" s="14">
        <v>43263</v>
      </c>
      <c r="H6" s="14">
        <v>43270</v>
      </c>
      <c r="I6" s="14">
        <v>43277</v>
      </c>
      <c r="J6" s="14">
        <v>43291</v>
      </c>
      <c r="K6" s="14">
        <v>43298</v>
      </c>
      <c r="L6" s="14">
        <v>43305</v>
      </c>
      <c r="M6" s="14">
        <v>43312</v>
      </c>
      <c r="N6" s="14">
        <v>43319</v>
      </c>
      <c r="O6" s="15" t="s">
        <v>18</v>
      </c>
      <c r="P6" s="1"/>
      <c r="Q6" s="1"/>
    </row>
    <row r="7" spans="1:17" ht="18">
      <c r="B7" s="22" t="s">
        <v>3</v>
      </c>
      <c r="C7" s="18" t="s">
        <v>4</v>
      </c>
      <c r="D7" s="18">
        <v>42</v>
      </c>
      <c r="E7" s="18">
        <v>46</v>
      </c>
      <c r="F7" s="18">
        <v>36</v>
      </c>
      <c r="G7" s="18">
        <v>46</v>
      </c>
      <c r="H7" s="18"/>
      <c r="I7" s="18"/>
      <c r="J7" s="18"/>
      <c r="K7" s="18"/>
      <c r="L7" s="18"/>
      <c r="M7" s="18"/>
      <c r="N7" s="18"/>
      <c r="O7" s="19">
        <f t="shared" ref="O7:O18" si="0">SUM(D7:M7)</f>
        <v>170</v>
      </c>
    </row>
    <row r="8" spans="1:17" ht="18">
      <c r="B8" s="17" t="s">
        <v>27</v>
      </c>
      <c r="C8" s="17" t="s">
        <v>28</v>
      </c>
      <c r="D8" s="18">
        <v>42</v>
      </c>
      <c r="E8" s="18">
        <v>50</v>
      </c>
      <c r="F8" s="18">
        <v>34</v>
      </c>
      <c r="G8" s="18">
        <v>40</v>
      </c>
      <c r="H8" s="18"/>
      <c r="I8" s="18"/>
      <c r="J8" s="18"/>
      <c r="K8" s="18"/>
      <c r="L8" s="18"/>
      <c r="M8" s="18"/>
      <c r="N8" s="18"/>
      <c r="O8" s="19">
        <f t="shared" si="0"/>
        <v>166</v>
      </c>
    </row>
    <row r="9" spans="1:17" ht="18">
      <c r="B9" s="20" t="s">
        <v>0</v>
      </c>
      <c r="C9" s="20" t="s">
        <v>29</v>
      </c>
      <c r="D9" s="18">
        <v>44</v>
      </c>
      <c r="E9" s="18">
        <v>46</v>
      </c>
      <c r="F9" s="18">
        <v>32</v>
      </c>
      <c r="G9" s="18">
        <v>44</v>
      </c>
      <c r="H9" s="18"/>
      <c r="I9" s="18"/>
      <c r="J9" s="18"/>
      <c r="K9" s="18"/>
      <c r="L9" s="18"/>
      <c r="M9" s="18"/>
      <c r="N9" s="18"/>
      <c r="O9" s="19">
        <f t="shared" si="0"/>
        <v>166</v>
      </c>
    </row>
    <row r="10" spans="1:17" ht="23.25">
      <c r="B10" s="17" t="s">
        <v>15</v>
      </c>
      <c r="C10" s="18" t="s">
        <v>16</v>
      </c>
      <c r="D10" s="18">
        <v>42</v>
      </c>
      <c r="E10" s="18">
        <v>44</v>
      </c>
      <c r="F10" s="18">
        <v>36</v>
      </c>
      <c r="G10" s="18">
        <v>42</v>
      </c>
      <c r="H10" s="18"/>
      <c r="I10" s="18"/>
      <c r="J10" s="18"/>
      <c r="K10" s="18"/>
      <c r="L10" s="18"/>
      <c r="M10" s="18"/>
      <c r="N10" s="18"/>
      <c r="O10" s="19">
        <f t="shared" si="0"/>
        <v>164</v>
      </c>
      <c r="P10" s="16"/>
    </row>
    <row r="11" spans="1:17" ht="18">
      <c r="B11" s="21" t="s">
        <v>11</v>
      </c>
      <c r="C11" s="17" t="s">
        <v>12</v>
      </c>
      <c r="D11" s="18">
        <v>42</v>
      </c>
      <c r="E11" s="18">
        <v>46</v>
      </c>
      <c r="F11" s="18">
        <v>32</v>
      </c>
      <c r="G11" s="18">
        <v>40</v>
      </c>
      <c r="H11" s="18"/>
      <c r="I11" s="18"/>
      <c r="J11" s="18"/>
      <c r="K11" s="18"/>
      <c r="L11" s="18"/>
      <c r="M11" s="18"/>
      <c r="N11" s="18"/>
      <c r="O11" s="19">
        <f t="shared" si="0"/>
        <v>160</v>
      </c>
    </row>
    <row r="12" spans="1:17" ht="18">
      <c r="B12" s="20" t="s">
        <v>8</v>
      </c>
      <c r="C12" s="20" t="s">
        <v>9</v>
      </c>
      <c r="D12" s="18">
        <v>38</v>
      </c>
      <c r="E12" s="18">
        <v>48</v>
      </c>
      <c r="F12" s="18">
        <v>32</v>
      </c>
      <c r="G12" s="18">
        <v>34</v>
      </c>
      <c r="H12" s="18"/>
      <c r="I12" s="18"/>
      <c r="J12" s="18"/>
      <c r="K12" s="18"/>
      <c r="L12" s="18"/>
      <c r="M12" s="18"/>
      <c r="N12" s="18"/>
      <c r="O12" s="19">
        <f t="shared" si="0"/>
        <v>152</v>
      </c>
    </row>
    <row r="13" spans="1:17" ht="18">
      <c r="B13" s="17" t="s">
        <v>17</v>
      </c>
      <c r="C13" s="17" t="s">
        <v>26</v>
      </c>
      <c r="D13" s="18">
        <v>40</v>
      </c>
      <c r="E13" s="18">
        <v>34</v>
      </c>
      <c r="F13" s="18">
        <v>32</v>
      </c>
      <c r="G13" s="18">
        <v>42</v>
      </c>
      <c r="H13" s="18"/>
      <c r="I13" s="18"/>
      <c r="J13" s="18"/>
      <c r="K13" s="18"/>
      <c r="L13" s="18"/>
      <c r="M13" s="18"/>
      <c r="N13" s="18"/>
      <c r="O13" s="19">
        <f t="shared" si="0"/>
        <v>148</v>
      </c>
    </row>
    <row r="14" spans="1:17" ht="36">
      <c r="B14" s="23" t="s">
        <v>22</v>
      </c>
      <c r="C14" s="17" t="s">
        <v>5</v>
      </c>
      <c r="D14" s="18">
        <v>46</v>
      </c>
      <c r="E14" s="18">
        <v>36</v>
      </c>
      <c r="F14" s="18">
        <v>28</v>
      </c>
      <c r="G14" s="18">
        <v>38</v>
      </c>
      <c r="H14" s="18"/>
      <c r="I14" s="18"/>
      <c r="J14" s="18"/>
      <c r="K14" s="18"/>
      <c r="L14" s="18"/>
      <c r="M14" s="18"/>
      <c r="N14" s="18"/>
      <c r="O14" s="19">
        <f t="shared" si="0"/>
        <v>148</v>
      </c>
    </row>
    <row r="15" spans="1:17" ht="18">
      <c r="B15" s="20" t="s">
        <v>6</v>
      </c>
      <c r="C15" s="20" t="s">
        <v>7</v>
      </c>
      <c r="D15" s="18">
        <v>36</v>
      </c>
      <c r="E15" s="18">
        <v>38</v>
      </c>
      <c r="F15" s="18">
        <v>32</v>
      </c>
      <c r="G15" s="18">
        <v>42</v>
      </c>
      <c r="H15" s="18"/>
      <c r="I15" s="18"/>
      <c r="J15" s="18"/>
      <c r="K15" s="18"/>
      <c r="L15" s="18"/>
      <c r="M15" s="18"/>
      <c r="N15" s="18"/>
      <c r="O15" s="19">
        <f t="shared" si="0"/>
        <v>148</v>
      </c>
    </row>
    <row r="16" spans="1:17" ht="18">
      <c r="B16" s="20" t="s">
        <v>1</v>
      </c>
      <c r="C16" s="20" t="s">
        <v>2</v>
      </c>
      <c r="D16" s="18">
        <v>34</v>
      </c>
      <c r="E16" s="18">
        <v>34</v>
      </c>
      <c r="F16" s="18">
        <v>38</v>
      </c>
      <c r="G16" s="18">
        <v>40</v>
      </c>
      <c r="H16" s="18"/>
      <c r="I16" s="18"/>
      <c r="J16" s="18"/>
      <c r="K16" s="18"/>
      <c r="L16" s="18"/>
      <c r="M16" s="18"/>
      <c r="N16" s="18"/>
      <c r="O16" s="19">
        <f t="shared" si="0"/>
        <v>146</v>
      </c>
    </row>
    <row r="17" spans="2:15" ht="18">
      <c r="B17" s="17" t="s">
        <v>13</v>
      </c>
      <c r="C17" s="17" t="s">
        <v>14</v>
      </c>
      <c r="D17" s="18">
        <v>42</v>
      </c>
      <c r="E17" s="18">
        <v>28</v>
      </c>
      <c r="F17" s="18">
        <v>30</v>
      </c>
      <c r="G17" s="18">
        <v>42</v>
      </c>
      <c r="H17" s="18"/>
      <c r="I17" s="18"/>
      <c r="J17" s="18"/>
      <c r="K17" s="18"/>
      <c r="L17" s="18"/>
      <c r="M17" s="18"/>
      <c r="N17" s="18"/>
      <c r="O17" s="19">
        <f t="shared" si="0"/>
        <v>142</v>
      </c>
    </row>
    <row r="18" spans="2:15" ht="18">
      <c r="B18" s="21" t="s">
        <v>10</v>
      </c>
      <c r="C18" s="17" t="s">
        <v>31</v>
      </c>
      <c r="D18" s="18">
        <v>38</v>
      </c>
      <c r="E18" s="18">
        <v>26</v>
      </c>
      <c r="F18" s="18">
        <v>32</v>
      </c>
      <c r="G18" s="18">
        <v>42</v>
      </c>
      <c r="H18" s="18"/>
      <c r="I18" s="18"/>
      <c r="J18" s="18"/>
      <c r="K18" s="18"/>
      <c r="L18" s="18"/>
      <c r="M18" s="18"/>
      <c r="N18" s="18"/>
      <c r="O18" s="19">
        <f t="shared" si="0"/>
        <v>138</v>
      </c>
    </row>
    <row r="24" spans="2:15">
      <c r="B24" t="s">
        <v>25</v>
      </c>
    </row>
  </sheetData>
  <sortState ref="B7:E18">
    <sortCondition descending="1" ref="E7:E18"/>
  </sortState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tabSelected="1" topLeftCell="B10" workbookViewId="0">
      <selection activeCell="B35" sqref="B35"/>
    </sheetView>
  </sheetViews>
  <sheetFormatPr defaultRowHeight="12.75"/>
  <cols>
    <col min="1" max="1" width="0" hidden="1" customWidth="1"/>
    <col min="2" max="2" width="32.7109375" customWidth="1"/>
    <col min="3" max="3" width="23.7109375" customWidth="1"/>
    <col min="4" max="4" width="8.28515625" customWidth="1"/>
    <col min="5" max="5" width="10.7109375" customWidth="1"/>
    <col min="6" max="11" width="8.28515625" customWidth="1"/>
    <col min="12" max="13" width="10.7109375" customWidth="1"/>
    <col min="14" max="14" width="8.28515625" customWidth="1"/>
    <col min="15" max="15" width="9.7109375" customWidth="1"/>
    <col min="16" max="16" width="21.7109375" customWidth="1"/>
    <col min="17" max="17" width="10.7109375" customWidth="1"/>
  </cols>
  <sheetData>
    <row r="1" spans="1:19" ht="20.25">
      <c r="A1" s="12"/>
      <c r="B1" s="29" t="s">
        <v>25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9" ht="20.25">
      <c r="B2" s="29"/>
      <c r="C2" s="29"/>
      <c r="D2" s="29"/>
      <c r="E2" s="29"/>
      <c r="F2" s="29"/>
      <c r="G2" s="32"/>
      <c r="H2" s="32"/>
      <c r="I2" s="32"/>
      <c r="J2" s="29"/>
      <c r="K2" s="29"/>
      <c r="L2" s="29"/>
      <c r="M2" s="29"/>
      <c r="N2" s="29"/>
      <c r="O2" s="29"/>
      <c r="P2" s="29"/>
      <c r="Q2" s="29"/>
    </row>
    <row r="3" spans="1:19" ht="30">
      <c r="B3" s="29"/>
      <c r="C3" s="29"/>
      <c r="D3" s="46" t="s">
        <v>62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9" ht="23.25">
      <c r="B4" s="29"/>
      <c r="C4" s="29"/>
      <c r="D4" s="45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9" ht="20.25">
      <c r="B5" s="29"/>
      <c r="C5" s="29" t="s">
        <v>69</v>
      </c>
      <c r="D5" s="30">
        <v>40</v>
      </c>
      <c r="E5" s="30">
        <v>50</v>
      </c>
      <c r="F5" s="30">
        <v>50</v>
      </c>
      <c r="G5" s="30">
        <v>40</v>
      </c>
      <c r="H5" s="30">
        <v>50</v>
      </c>
      <c r="I5" s="30">
        <v>50</v>
      </c>
      <c r="J5" s="30">
        <v>40</v>
      </c>
      <c r="K5" s="30">
        <v>50</v>
      </c>
      <c r="L5" s="30">
        <v>50</v>
      </c>
      <c r="M5" s="30">
        <v>40</v>
      </c>
      <c r="N5" s="30">
        <v>50</v>
      </c>
      <c r="O5" s="29"/>
      <c r="P5" s="29"/>
      <c r="Q5" s="29"/>
    </row>
    <row r="6" spans="1:19" ht="20.25">
      <c r="B6" s="34" t="s">
        <v>47</v>
      </c>
      <c r="C6" s="34" t="s">
        <v>23</v>
      </c>
      <c r="D6" s="47">
        <v>43243</v>
      </c>
      <c r="E6" s="47">
        <v>43250</v>
      </c>
      <c r="F6" s="47">
        <v>43257</v>
      </c>
      <c r="G6" s="47">
        <v>43264</v>
      </c>
      <c r="H6" s="47">
        <v>43271</v>
      </c>
      <c r="I6" s="47">
        <v>43278</v>
      </c>
      <c r="J6" s="47">
        <v>43292</v>
      </c>
      <c r="K6" s="47">
        <v>43299</v>
      </c>
      <c r="L6" s="47">
        <v>43306</v>
      </c>
      <c r="M6" s="47">
        <v>43313</v>
      </c>
      <c r="N6" s="47">
        <v>43320</v>
      </c>
      <c r="O6" s="47" t="s">
        <v>18</v>
      </c>
      <c r="P6" s="47" t="s">
        <v>66</v>
      </c>
      <c r="Q6" s="48" t="s">
        <v>51</v>
      </c>
      <c r="R6" s="27"/>
      <c r="S6" s="1"/>
    </row>
    <row r="7" spans="1:19" ht="20.25">
      <c r="B7" s="33" t="s">
        <v>53</v>
      </c>
      <c r="C7" s="34" t="s">
        <v>34</v>
      </c>
      <c r="D7" s="35">
        <v>36</v>
      </c>
      <c r="E7" s="35" t="s">
        <v>46</v>
      </c>
      <c r="F7" s="35">
        <v>40</v>
      </c>
      <c r="G7" s="35">
        <v>40</v>
      </c>
      <c r="H7" s="35">
        <v>50</v>
      </c>
      <c r="I7" s="35">
        <v>48</v>
      </c>
      <c r="J7" s="35">
        <v>38</v>
      </c>
      <c r="K7" s="35">
        <v>42</v>
      </c>
      <c r="L7" s="35" t="s">
        <v>46</v>
      </c>
      <c r="M7" s="35">
        <v>40</v>
      </c>
      <c r="N7" s="35">
        <v>48</v>
      </c>
      <c r="O7" s="35">
        <f>SUM(D7:N7)</f>
        <v>382</v>
      </c>
      <c r="P7" s="36" t="s">
        <v>76</v>
      </c>
      <c r="Q7" s="35" t="s">
        <v>52</v>
      </c>
      <c r="R7" s="28"/>
    </row>
    <row r="8" spans="1:19" ht="20.25">
      <c r="B8" s="37" t="s">
        <v>56</v>
      </c>
      <c r="C8" s="38" t="s">
        <v>38</v>
      </c>
      <c r="D8" s="35">
        <v>30</v>
      </c>
      <c r="E8" s="35" t="s">
        <v>46</v>
      </c>
      <c r="F8" s="35">
        <v>50</v>
      </c>
      <c r="G8" s="35">
        <v>32</v>
      </c>
      <c r="H8" s="35">
        <v>46</v>
      </c>
      <c r="I8" s="35">
        <v>46</v>
      </c>
      <c r="J8" s="35">
        <v>34</v>
      </c>
      <c r="K8" s="35">
        <v>46</v>
      </c>
      <c r="L8" s="35">
        <v>48</v>
      </c>
      <c r="M8" s="35" t="s">
        <v>46</v>
      </c>
      <c r="N8" s="35">
        <v>48</v>
      </c>
      <c r="O8" s="35">
        <f>SUM(D8:N8)</f>
        <v>380</v>
      </c>
      <c r="P8" s="35" t="s">
        <v>77</v>
      </c>
      <c r="Q8" s="35" t="s">
        <v>63</v>
      </c>
      <c r="R8" s="28"/>
    </row>
    <row r="9" spans="1:19" ht="20.25">
      <c r="B9" s="39" t="s">
        <v>55</v>
      </c>
      <c r="C9" s="39" t="s">
        <v>39</v>
      </c>
      <c r="D9" s="35">
        <v>40</v>
      </c>
      <c r="E9" s="35" t="s">
        <v>46</v>
      </c>
      <c r="F9" s="35">
        <v>42</v>
      </c>
      <c r="G9" s="35">
        <v>32</v>
      </c>
      <c r="H9" s="35">
        <v>46</v>
      </c>
      <c r="I9" s="35">
        <v>42</v>
      </c>
      <c r="J9" s="35">
        <v>40</v>
      </c>
      <c r="K9" s="35">
        <v>36</v>
      </c>
      <c r="L9" s="35">
        <v>40</v>
      </c>
      <c r="M9" s="35" t="s">
        <v>46</v>
      </c>
      <c r="N9" s="35">
        <v>44</v>
      </c>
      <c r="O9" s="35">
        <f>SUM(D9:N9)</f>
        <v>362</v>
      </c>
      <c r="P9" s="35" t="s">
        <v>80</v>
      </c>
      <c r="Q9" s="35" t="s">
        <v>64</v>
      </c>
      <c r="R9" s="28"/>
    </row>
    <row r="10" spans="1:19" ht="20.25">
      <c r="B10" s="38" t="s">
        <v>57</v>
      </c>
      <c r="C10" s="38" t="s">
        <v>40</v>
      </c>
      <c r="D10" s="35">
        <v>34</v>
      </c>
      <c r="E10" s="35" t="s">
        <v>46</v>
      </c>
      <c r="F10" s="35">
        <v>42</v>
      </c>
      <c r="G10" s="35">
        <v>32</v>
      </c>
      <c r="H10" s="35">
        <v>48</v>
      </c>
      <c r="I10" s="35">
        <v>46</v>
      </c>
      <c r="J10" s="35">
        <v>40</v>
      </c>
      <c r="K10" s="35">
        <v>50</v>
      </c>
      <c r="L10" s="35">
        <v>34</v>
      </c>
      <c r="M10" s="35" t="s">
        <v>46</v>
      </c>
      <c r="N10" s="35">
        <v>34</v>
      </c>
      <c r="O10" s="35">
        <f>SUM(D10:N10)</f>
        <v>360</v>
      </c>
      <c r="P10" s="35" t="s">
        <v>79</v>
      </c>
      <c r="Q10" s="35" t="s">
        <v>65</v>
      </c>
      <c r="R10" s="28"/>
    </row>
    <row r="11" spans="1:19" ht="20.25">
      <c r="B11" s="38" t="s">
        <v>54</v>
      </c>
      <c r="C11" s="38" t="s">
        <v>35</v>
      </c>
      <c r="D11" s="35">
        <v>36</v>
      </c>
      <c r="E11" s="35" t="s">
        <v>46</v>
      </c>
      <c r="F11" s="35">
        <v>42</v>
      </c>
      <c r="G11" s="35">
        <v>34</v>
      </c>
      <c r="H11" s="35">
        <v>48</v>
      </c>
      <c r="I11" s="35">
        <v>42</v>
      </c>
      <c r="J11" s="35">
        <v>28</v>
      </c>
      <c r="K11" s="35">
        <v>46</v>
      </c>
      <c r="L11" s="35" t="s">
        <v>46</v>
      </c>
      <c r="M11" s="35" t="s">
        <v>46</v>
      </c>
      <c r="N11" s="35">
        <v>38</v>
      </c>
      <c r="O11" s="35">
        <f>SUM(D11:N11)</f>
        <v>314</v>
      </c>
      <c r="P11" s="35" t="s">
        <v>78</v>
      </c>
      <c r="Q11" s="35" t="s">
        <v>67</v>
      </c>
      <c r="R11" s="28"/>
    </row>
    <row r="12" spans="1:19" ht="20.25">
      <c r="B12" s="38" t="s">
        <v>50</v>
      </c>
      <c r="C12" s="38" t="s">
        <v>44</v>
      </c>
      <c r="D12" s="35">
        <v>32</v>
      </c>
      <c r="E12" s="35" t="s">
        <v>46</v>
      </c>
      <c r="F12" s="35">
        <v>34</v>
      </c>
      <c r="G12" s="35">
        <v>38</v>
      </c>
      <c r="H12" s="35">
        <v>36</v>
      </c>
      <c r="I12" s="35">
        <v>42</v>
      </c>
      <c r="J12" s="35">
        <v>34</v>
      </c>
      <c r="K12" s="35">
        <v>46</v>
      </c>
      <c r="L12" s="35" t="s">
        <v>46</v>
      </c>
      <c r="M12" s="35">
        <v>36</v>
      </c>
      <c r="N12" s="35">
        <v>46</v>
      </c>
      <c r="O12" s="35">
        <v>344</v>
      </c>
      <c r="P12" s="35" t="s">
        <v>81</v>
      </c>
      <c r="Q12" s="35" t="s">
        <v>68</v>
      </c>
      <c r="R12" s="28"/>
    </row>
    <row r="13" spans="1:19" ht="20.25">
      <c r="B13" s="39" t="s">
        <v>48</v>
      </c>
      <c r="C13" s="39" t="s">
        <v>43</v>
      </c>
      <c r="D13" s="35">
        <v>36</v>
      </c>
      <c r="E13" s="35" t="s">
        <v>46</v>
      </c>
      <c r="F13" s="35">
        <v>46</v>
      </c>
      <c r="G13" s="35">
        <v>36</v>
      </c>
      <c r="H13" s="35">
        <v>40</v>
      </c>
      <c r="I13" s="35">
        <v>48</v>
      </c>
      <c r="J13" s="35">
        <v>32</v>
      </c>
      <c r="K13" s="35">
        <v>38</v>
      </c>
      <c r="L13" s="35">
        <v>44</v>
      </c>
      <c r="M13" s="35">
        <v>18</v>
      </c>
      <c r="N13" s="35">
        <v>46</v>
      </c>
      <c r="O13" s="35">
        <f>SUM(D13:N13)</f>
        <v>384</v>
      </c>
      <c r="P13" s="35" t="s">
        <v>82</v>
      </c>
      <c r="Q13" s="35" t="s">
        <v>70</v>
      </c>
      <c r="R13" s="28"/>
    </row>
    <row r="14" spans="1:19" ht="20.25">
      <c r="B14" s="37" t="s">
        <v>49</v>
      </c>
      <c r="C14" s="38" t="s">
        <v>45</v>
      </c>
      <c r="D14" s="35">
        <v>32</v>
      </c>
      <c r="E14" s="35" t="s">
        <v>46</v>
      </c>
      <c r="F14" s="35">
        <v>40</v>
      </c>
      <c r="G14" s="35">
        <v>32</v>
      </c>
      <c r="H14" s="35">
        <v>42</v>
      </c>
      <c r="I14" s="35">
        <v>40</v>
      </c>
      <c r="J14" s="35">
        <v>26</v>
      </c>
      <c r="K14" s="35">
        <v>42</v>
      </c>
      <c r="L14" s="35" t="s">
        <v>46</v>
      </c>
      <c r="M14" s="35">
        <v>28</v>
      </c>
      <c r="N14" s="35">
        <v>42</v>
      </c>
      <c r="O14" s="35">
        <v>324</v>
      </c>
      <c r="P14" s="35" t="s">
        <v>84</v>
      </c>
      <c r="Q14" s="35" t="s">
        <v>71</v>
      </c>
      <c r="R14" s="28"/>
    </row>
    <row r="15" spans="1:19" ht="20.25">
      <c r="B15" s="38" t="s">
        <v>59</v>
      </c>
      <c r="C15" s="34" t="s">
        <v>37</v>
      </c>
      <c r="D15" s="35">
        <v>34</v>
      </c>
      <c r="E15" s="35" t="s">
        <v>46</v>
      </c>
      <c r="F15" s="35">
        <v>44</v>
      </c>
      <c r="G15" s="35">
        <v>28</v>
      </c>
      <c r="H15" s="35">
        <v>38</v>
      </c>
      <c r="I15" s="35">
        <v>34</v>
      </c>
      <c r="J15" s="35">
        <v>36</v>
      </c>
      <c r="K15" s="35">
        <v>38</v>
      </c>
      <c r="L15" s="35">
        <v>40</v>
      </c>
      <c r="M15" s="35" t="s">
        <v>46</v>
      </c>
      <c r="N15" s="35">
        <v>38</v>
      </c>
      <c r="O15" s="35">
        <f>SUM(D15:N15)</f>
        <v>330</v>
      </c>
      <c r="P15" s="35" t="s">
        <v>83</v>
      </c>
      <c r="Q15" s="35" t="s">
        <v>72</v>
      </c>
      <c r="R15" s="28"/>
    </row>
    <row r="16" spans="1:19" ht="20.25">
      <c r="B16" s="39" t="s">
        <v>60</v>
      </c>
      <c r="C16" s="39" t="s">
        <v>36</v>
      </c>
      <c r="D16" s="35">
        <v>36</v>
      </c>
      <c r="E16" s="35" t="s">
        <v>46</v>
      </c>
      <c r="F16" s="35">
        <v>34</v>
      </c>
      <c r="G16" s="35">
        <v>24</v>
      </c>
      <c r="H16" s="35">
        <v>36</v>
      </c>
      <c r="I16" s="35">
        <v>38</v>
      </c>
      <c r="J16" s="35">
        <v>26</v>
      </c>
      <c r="K16" s="35">
        <v>44</v>
      </c>
      <c r="L16" s="35" t="s">
        <v>46</v>
      </c>
      <c r="M16" s="35">
        <v>36</v>
      </c>
      <c r="N16" s="35">
        <v>38</v>
      </c>
      <c r="O16" s="35">
        <f>SUM(D16:N16)</f>
        <v>312</v>
      </c>
      <c r="P16" s="35" t="s">
        <v>86</v>
      </c>
      <c r="Q16" s="35" t="s">
        <v>73</v>
      </c>
      <c r="R16" s="28"/>
    </row>
    <row r="17" spans="2:18" ht="20.25">
      <c r="B17" s="39" t="s">
        <v>58</v>
      </c>
      <c r="C17" s="39" t="s">
        <v>42</v>
      </c>
      <c r="D17" s="35">
        <v>32</v>
      </c>
      <c r="E17" s="35" t="s">
        <v>46</v>
      </c>
      <c r="F17" s="35">
        <v>42</v>
      </c>
      <c r="G17" s="35">
        <v>36</v>
      </c>
      <c r="H17" s="35">
        <v>38</v>
      </c>
      <c r="I17" s="35">
        <v>34</v>
      </c>
      <c r="J17" s="35">
        <v>34</v>
      </c>
      <c r="K17" s="35">
        <v>30</v>
      </c>
      <c r="L17" s="35" t="s">
        <v>46</v>
      </c>
      <c r="M17" s="35">
        <v>30</v>
      </c>
      <c r="N17" s="35">
        <v>34</v>
      </c>
      <c r="O17" s="35">
        <f>SUM(D17:N17)</f>
        <v>310</v>
      </c>
      <c r="P17" s="35" t="s">
        <v>85</v>
      </c>
      <c r="Q17" s="35" t="s">
        <v>74</v>
      </c>
      <c r="R17" s="28"/>
    </row>
    <row r="18" spans="2:18" ht="20.25">
      <c r="B18" s="40" t="s">
        <v>61</v>
      </c>
      <c r="C18" s="38" t="s">
        <v>41</v>
      </c>
      <c r="D18" s="35">
        <v>24</v>
      </c>
      <c r="E18" s="35" t="s">
        <v>46</v>
      </c>
      <c r="F18" s="35">
        <v>40</v>
      </c>
      <c r="G18" s="35">
        <v>32</v>
      </c>
      <c r="H18" s="35">
        <v>28</v>
      </c>
      <c r="I18" s="35">
        <v>38</v>
      </c>
      <c r="J18" s="35">
        <v>36</v>
      </c>
      <c r="K18" s="35">
        <v>30</v>
      </c>
      <c r="L18" s="35">
        <v>44</v>
      </c>
      <c r="M18" s="35" t="s">
        <v>46</v>
      </c>
      <c r="N18" s="35">
        <v>40</v>
      </c>
      <c r="O18" s="35">
        <f>SUM(D18:N18)</f>
        <v>312</v>
      </c>
      <c r="P18" s="35" t="s">
        <v>87</v>
      </c>
      <c r="Q18" s="35" t="s">
        <v>75</v>
      </c>
      <c r="R18" s="28"/>
    </row>
    <row r="19" spans="2:18" ht="20.25">
      <c r="B19" s="41"/>
      <c r="C19" s="42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</row>
    <row r="20" spans="2:18" ht="30">
      <c r="B20" s="29"/>
      <c r="C20" s="46" t="s">
        <v>89</v>
      </c>
      <c r="D20" s="26"/>
      <c r="E20" s="26"/>
      <c r="F20" s="26"/>
      <c r="G20" s="26"/>
      <c r="H20" s="26"/>
      <c r="I20" s="26"/>
      <c r="J20" s="26"/>
      <c r="K20" s="26"/>
      <c r="L20" s="26"/>
      <c r="M20" s="29"/>
      <c r="N20" s="29"/>
      <c r="O20" s="29"/>
      <c r="P20" s="29"/>
      <c r="Q20" s="29"/>
    </row>
    <row r="21" spans="2:18" ht="2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2:18" ht="20.25">
      <c r="B22" s="32" t="s">
        <v>91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2:18" ht="20.25">
      <c r="B23" s="29" t="s">
        <v>90</v>
      </c>
      <c r="C23" s="44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2:18" ht="20.25">
      <c r="B24" s="29"/>
      <c r="C24" s="44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2:18" ht="20.25">
      <c r="B25" s="32" t="s">
        <v>92</v>
      </c>
      <c r="C25" s="4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2:18" ht="20.25">
      <c r="B26" s="32" t="s">
        <v>94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2:18" ht="20.25">
      <c r="B27" s="32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2:18" ht="20.25">
      <c r="B28" s="32" t="s">
        <v>93</v>
      </c>
      <c r="C28" s="29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29"/>
      <c r="O28" s="29"/>
      <c r="P28" s="29"/>
      <c r="Q28" s="29"/>
    </row>
    <row r="29" spans="2:18" ht="20.25">
      <c r="B29" s="32" t="s">
        <v>95</v>
      </c>
      <c r="C29" s="32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2:18" ht="20.25">
      <c r="B30" s="29"/>
      <c r="C30" s="32" t="s">
        <v>25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29"/>
      <c r="O30" s="29"/>
      <c r="P30" s="29"/>
      <c r="Q30" s="29"/>
    </row>
    <row r="31" spans="2:18" ht="20.25">
      <c r="B31" s="32" t="s">
        <v>25</v>
      </c>
      <c r="C31" s="29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9"/>
      <c r="P31" s="29"/>
      <c r="Q31" s="29"/>
    </row>
    <row r="32" spans="2:18" ht="20.25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2:17" ht="23.25">
      <c r="B33" s="31" t="s">
        <v>96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</row>
    <row r="34" spans="2:17" ht="20.25">
      <c r="B34" s="29"/>
      <c r="C34" s="29"/>
      <c r="D34" s="29"/>
      <c r="E34" s="29"/>
      <c r="F34" s="29"/>
      <c r="G34" s="29"/>
      <c r="H34" s="49"/>
      <c r="I34" s="29"/>
      <c r="J34" s="29"/>
      <c r="K34" s="29"/>
      <c r="L34" s="29"/>
      <c r="M34" s="29"/>
      <c r="N34" s="29"/>
      <c r="O34" s="29"/>
      <c r="P34" s="29"/>
      <c r="Q34" s="29"/>
    </row>
    <row r="35" spans="2:17" ht="20.25">
      <c r="B35" s="32" t="s">
        <v>88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2:17" ht="20.25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</row>
    <row r="37" spans="2:17" ht="20.25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</row>
  </sheetData>
  <sortState ref="B3:Q17">
    <sortCondition descending="1" ref="P6"/>
  </sortState>
  <pageMargins left="0.7" right="0.7" top="0.75" bottom="0.75" header="0.3" footer="0.3"/>
  <pageSetup scale="6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9"/>
  <sheetViews>
    <sheetView workbookViewId="0"/>
  </sheetViews>
  <sheetFormatPr defaultRowHeight="12.75"/>
  <cols>
    <col min="3" max="3" width="21" bestFit="1" customWidth="1"/>
    <col min="4" max="4" width="19" bestFit="1" customWidth="1"/>
    <col min="5" max="5" width="10" bestFit="1" customWidth="1"/>
  </cols>
  <sheetData>
    <row r="1" spans="1:7" ht="15">
      <c r="A1" s="9"/>
      <c r="B1" s="9"/>
      <c r="C1" s="9"/>
      <c r="D1" s="9"/>
      <c r="E1" s="9"/>
      <c r="F1" s="9"/>
      <c r="G1" s="9"/>
    </row>
    <row r="2" spans="1:7" ht="15">
      <c r="A2" s="9"/>
      <c r="B2" s="9"/>
      <c r="C2" s="9"/>
      <c r="D2" s="9"/>
      <c r="E2" s="9"/>
      <c r="F2" s="9"/>
      <c r="G2" s="9"/>
    </row>
    <row r="3" spans="1:7" ht="15.75">
      <c r="A3" s="9"/>
      <c r="B3" s="9"/>
      <c r="C3" s="10" t="s">
        <v>20</v>
      </c>
      <c r="D3" s="10" t="s">
        <v>21</v>
      </c>
      <c r="E3" s="10" t="s">
        <v>19</v>
      </c>
      <c r="F3" s="9"/>
      <c r="G3" s="9"/>
    </row>
    <row r="4" spans="1:7" ht="15.75">
      <c r="A4" s="9"/>
      <c r="B4" s="9"/>
      <c r="C4" s="10"/>
      <c r="D4" s="10"/>
      <c r="E4" s="10"/>
      <c r="F4" s="9"/>
      <c r="G4" s="9"/>
    </row>
    <row r="5" spans="1:7" ht="15">
      <c r="A5" s="9"/>
      <c r="B5" s="9"/>
      <c r="C5" s="3" t="s">
        <v>13</v>
      </c>
      <c r="D5" s="2" t="s">
        <v>14</v>
      </c>
      <c r="E5" s="2">
        <v>140</v>
      </c>
      <c r="F5" s="9"/>
      <c r="G5" s="9"/>
    </row>
    <row r="6" spans="1:7" ht="15">
      <c r="A6" s="9"/>
      <c r="B6" s="9"/>
      <c r="C6" s="3" t="s">
        <v>15</v>
      </c>
      <c r="D6" s="2" t="s">
        <v>16</v>
      </c>
      <c r="E6" s="4">
        <v>140</v>
      </c>
      <c r="F6" s="9"/>
      <c r="G6" s="9"/>
    </row>
    <row r="7" spans="1:7" ht="15">
      <c r="A7" s="9"/>
      <c r="B7" s="9"/>
      <c r="C7" s="5" t="s">
        <v>10</v>
      </c>
      <c r="D7" s="2" t="s">
        <v>30</v>
      </c>
      <c r="E7" s="4">
        <v>140</v>
      </c>
      <c r="F7" s="9"/>
      <c r="G7" s="9"/>
    </row>
    <row r="8" spans="1:7" ht="15">
      <c r="A8" s="9"/>
      <c r="B8" s="9"/>
      <c r="C8" s="3" t="s">
        <v>27</v>
      </c>
      <c r="D8" s="2" t="s">
        <v>28</v>
      </c>
      <c r="E8" s="4">
        <v>140</v>
      </c>
      <c r="F8" s="9"/>
      <c r="G8" s="9"/>
    </row>
    <row r="9" spans="1:7" ht="15">
      <c r="A9" s="9"/>
      <c r="B9" s="9"/>
      <c r="C9" s="6" t="s">
        <v>3</v>
      </c>
      <c r="D9" s="2" t="s">
        <v>4</v>
      </c>
      <c r="E9" s="4">
        <v>140</v>
      </c>
      <c r="F9" s="9"/>
      <c r="G9" s="9"/>
    </row>
    <row r="10" spans="1:7" ht="15">
      <c r="A10" s="9"/>
      <c r="B10" s="9"/>
      <c r="C10" s="3" t="s">
        <v>17</v>
      </c>
      <c r="D10" s="2" t="s">
        <v>26</v>
      </c>
      <c r="E10" s="4">
        <v>140</v>
      </c>
      <c r="F10" s="9"/>
      <c r="G10" s="9"/>
    </row>
    <row r="11" spans="1:7" ht="15">
      <c r="A11" s="9"/>
      <c r="B11" s="9"/>
      <c r="C11" s="7" t="s">
        <v>0</v>
      </c>
      <c r="D11" s="2" t="s">
        <v>29</v>
      </c>
      <c r="E11" s="4">
        <v>140</v>
      </c>
      <c r="F11" s="9"/>
      <c r="G11" s="9"/>
    </row>
    <row r="12" spans="1:7" ht="15">
      <c r="A12" s="9"/>
      <c r="B12" s="9"/>
      <c r="C12" s="7" t="s">
        <v>1</v>
      </c>
      <c r="D12" s="2" t="s">
        <v>2</v>
      </c>
      <c r="E12" s="4">
        <v>140</v>
      </c>
      <c r="F12" s="9"/>
      <c r="G12" s="9"/>
    </row>
    <row r="13" spans="1:7" ht="30">
      <c r="A13" s="9"/>
      <c r="B13" s="9"/>
      <c r="C13" s="8" t="s">
        <v>22</v>
      </c>
      <c r="D13" s="2" t="s">
        <v>5</v>
      </c>
      <c r="E13" s="4">
        <v>140</v>
      </c>
      <c r="F13" s="9"/>
      <c r="G13" s="9"/>
    </row>
    <row r="14" spans="1:7" ht="15">
      <c r="A14" s="9"/>
      <c r="B14" s="9"/>
      <c r="C14" s="7" t="s">
        <v>8</v>
      </c>
      <c r="D14" s="2" t="s">
        <v>9</v>
      </c>
      <c r="E14" s="4">
        <v>140</v>
      </c>
      <c r="F14" s="9"/>
      <c r="G14" s="9"/>
    </row>
    <row r="15" spans="1:7" ht="15">
      <c r="A15" s="9"/>
      <c r="B15" s="9"/>
      <c r="C15" s="7" t="s">
        <v>6</v>
      </c>
      <c r="D15" s="2" t="s">
        <v>7</v>
      </c>
      <c r="E15" s="2">
        <v>140</v>
      </c>
      <c r="F15" s="9"/>
      <c r="G15" s="9"/>
    </row>
    <row r="16" spans="1:7" ht="15">
      <c r="A16" s="9"/>
      <c r="B16" s="9"/>
      <c r="C16" s="5" t="s">
        <v>11</v>
      </c>
      <c r="D16" s="2" t="s">
        <v>12</v>
      </c>
      <c r="E16" s="2">
        <v>140</v>
      </c>
      <c r="F16" s="9"/>
      <c r="G16" s="9"/>
    </row>
    <row r="17" spans="1:7" ht="15">
      <c r="A17" s="11"/>
      <c r="B17" s="9"/>
      <c r="C17" s="3" t="s">
        <v>24</v>
      </c>
      <c r="D17" s="2"/>
      <c r="E17" s="2">
        <f>SUM(E5:E16)</f>
        <v>1680</v>
      </c>
      <c r="F17" s="9"/>
      <c r="G17" s="9"/>
    </row>
    <row r="18" spans="1:7" ht="15">
      <c r="A18" s="9"/>
      <c r="B18" s="9"/>
      <c r="C18" s="9"/>
      <c r="D18" s="9"/>
      <c r="E18" s="9"/>
      <c r="F18" s="9"/>
      <c r="G18" s="9"/>
    </row>
    <row r="19" spans="1:7" ht="15">
      <c r="A19" s="9"/>
      <c r="B19" s="9"/>
      <c r="C19" s="9"/>
      <c r="D19" s="9"/>
      <c r="E19" s="9"/>
      <c r="F19" s="9"/>
      <c r="G19" s="9"/>
    </row>
    <row r="20" spans="1:7" ht="15">
      <c r="A20" s="9"/>
      <c r="B20" s="9"/>
      <c r="C20" s="9"/>
      <c r="D20" s="9"/>
      <c r="E20" s="9"/>
      <c r="F20" s="9"/>
      <c r="G20" s="9"/>
    </row>
    <row r="21" spans="1:7" ht="15">
      <c r="A21" s="9"/>
      <c r="B21" s="9"/>
      <c r="C21" s="9"/>
      <c r="D21" s="9"/>
      <c r="E21" s="9"/>
      <c r="F21" s="9"/>
      <c r="G21" s="9"/>
    </row>
    <row r="22" spans="1:7" ht="15">
      <c r="A22" s="9"/>
      <c r="B22" s="9"/>
      <c r="C22" s="9"/>
      <c r="D22" s="9"/>
      <c r="E22" s="9"/>
      <c r="F22" s="9"/>
      <c r="G22" s="9"/>
    </row>
    <row r="23" spans="1:7" ht="15">
      <c r="A23" s="9"/>
      <c r="B23" s="9"/>
      <c r="C23" s="9"/>
      <c r="D23" s="9"/>
      <c r="E23" s="9"/>
      <c r="F23" s="9"/>
      <c r="G23" s="9"/>
    </row>
    <row r="24" spans="1:7" ht="15">
      <c r="A24" s="9"/>
      <c r="B24" s="9"/>
      <c r="C24" s="9"/>
      <c r="D24" s="9"/>
      <c r="E24" s="9"/>
      <c r="F24" s="9"/>
      <c r="G24" s="9"/>
    </row>
    <row r="25" spans="1:7" ht="15">
      <c r="A25" s="9"/>
      <c r="B25" s="9"/>
      <c r="C25" s="9"/>
      <c r="D25" s="9"/>
      <c r="E25" s="9"/>
      <c r="F25" s="9"/>
      <c r="G25" s="9"/>
    </row>
    <row r="26" spans="1:7" ht="15">
      <c r="A26" s="9"/>
      <c r="B26" s="9"/>
      <c r="C26" s="9"/>
      <c r="D26" s="9"/>
      <c r="E26" s="9"/>
      <c r="F26" s="9"/>
      <c r="G26" s="9"/>
    </row>
    <row r="27" spans="1:7" ht="15">
      <c r="A27" s="9"/>
      <c r="B27" s="9"/>
      <c r="C27" s="9"/>
      <c r="D27" s="9"/>
      <c r="E27" s="9"/>
      <c r="F27" s="9"/>
      <c r="G27" s="9"/>
    </row>
    <row r="28" spans="1:7" ht="15">
      <c r="A28" s="9"/>
      <c r="B28" s="9"/>
      <c r="C28" s="9"/>
      <c r="D28" s="9"/>
      <c r="E28" s="9"/>
      <c r="F28" s="9"/>
      <c r="G28" s="9"/>
    </row>
    <row r="29" spans="1:7" ht="15">
      <c r="A29" s="9"/>
      <c r="B29" s="9"/>
      <c r="C29" s="9"/>
      <c r="D29" s="9"/>
      <c r="E29" s="9"/>
      <c r="F29" s="9"/>
      <c r="G29" s="9"/>
    </row>
  </sheetData>
  <sortState ref="C5:E16">
    <sortCondition ref="C5:C16"/>
  </sortState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League Standings</vt:lpstr>
      <vt:lpstr>Weekly Scores</vt:lpstr>
      <vt:lpstr>Season Fee Collection</vt:lpstr>
      <vt:lpstr>Sheet1</vt:lpstr>
      <vt:lpstr>'League Standings'!Print_Area</vt:lpstr>
      <vt:lpstr>'Season Fee Collection'!Print_Area</vt:lpstr>
      <vt:lpstr>'Weekly Scores'!Print_Area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&amp; LuAnne</dc:creator>
  <cp:lastModifiedBy>owner</cp:lastModifiedBy>
  <cp:lastPrinted>2018-08-10T07:01:57Z</cp:lastPrinted>
  <dcterms:created xsi:type="dcterms:W3CDTF">2011-09-06T10:46:29Z</dcterms:created>
  <dcterms:modified xsi:type="dcterms:W3CDTF">2018-08-10T07:02:33Z</dcterms:modified>
</cp:coreProperties>
</file>